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share-PAC-finance\Réservé au Pôle Financier\Documents MJA\IREM\BROCHURES\"/>
    </mc:Choice>
  </mc:AlternateContent>
  <xr:revisionPtr revIDLastSave="0" documentId="13_ncr:1_{1A52299A-F440-40D8-9ECD-01B4CAAE21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ochures " sheetId="1" r:id="rId1"/>
  </sheets>
  <definedNames>
    <definedName name="_xlnm.Print_Area" localSheetId="0">'brochures 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4" i="1"/>
  <c r="F3" i="1"/>
  <c r="F5" i="1" l="1"/>
  <c r="F6" i="1" l="1"/>
  <c r="F13" i="1" l="1"/>
  <c r="F7" i="1" l="1"/>
  <c r="F19" i="1"/>
  <c r="F9" i="1" l="1"/>
  <c r="F10" i="1"/>
  <c r="F11" i="1"/>
  <c r="F12" i="1"/>
  <c r="F14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8" i="1"/>
</calcChain>
</file>

<file path=xl/sharedStrings.xml><?xml version="1.0" encoding="utf-8"?>
<sst xmlns="http://schemas.openxmlformats.org/spreadsheetml/2006/main" count="45" uniqueCount="45">
  <si>
    <t>Publications IREM de Clermont-Ferrand</t>
  </si>
  <si>
    <t>Que proposer aux élèves en statistiques et probabilités du collège au lycée – Avril 2016</t>
  </si>
  <si>
    <t>A bunch of card games around numbers, algebraic expressions, probabilities and geometry – 2015/2016</t>
  </si>
  <si>
    <t>Matou en jeu (brochure et fiches cartonnées + dé+ pochette rangement)</t>
  </si>
  <si>
    <t>Quantité</t>
  </si>
  <si>
    <t>Année
Edition</t>
  </si>
  <si>
    <t xml:space="preserve">Le B.A. BA des maths pour le post-bac </t>
  </si>
  <si>
    <t xml:space="preserve">Les Angles de la 6ème à la 3ème. Activités – Automatismes - Travail en groupes </t>
  </si>
  <si>
    <t>L’oral et son évaluation au lycée</t>
  </si>
  <si>
    <t xml:space="preserve">Q C M : Que cocher maintenant ? Tome 2 </t>
  </si>
  <si>
    <t xml:space="preserve">Application industrielle des statistiques – Les plans d’expérience </t>
  </si>
  <si>
    <t>Quelques activités qui peuvent donner du sens à notre enseignement</t>
  </si>
  <si>
    <t xml:space="preserve">Graphes au lycée </t>
  </si>
  <si>
    <t>Q C M : Que cocher maintenant ?</t>
  </si>
  <si>
    <t>Route des chiffres</t>
  </si>
  <si>
    <t>Application industrielle des statistiques - Loi exponentielle</t>
  </si>
  <si>
    <t xml:space="preserve">Si les nombres m’étaient contés... </t>
  </si>
  <si>
    <t xml:space="preserve">Application industrielle des statistiques - La carte de contrôle </t>
  </si>
  <si>
    <t>Actes de l’Université d'Été de Didactique de la Rochelle en 1998</t>
  </si>
  <si>
    <t>Actes de l’Université d’Été. de St-Flour en 2001</t>
  </si>
  <si>
    <t xml:space="preserve">Actes de l’Université d’Été. de St-Flour en 1999 </t>
  </si>
  <si>
    <t xml:space="preserve">Espace et géométrie. Reconnaître, construire, représenter Des activités, solides en main. Pour les cycle 3 et 4 </t>
  </si>
  <si>
    <t xml:space="preserve">Activités de mathématiques appliquées à la résolution de problèmes scientifiques et techniques. Niveau Lycée général et technologique, Lycée Professionnel </t>
  </si>
  <si>
    <t xml:space="preserve">GéoGebra 3 D au Lycée </t>
  </si>
  <si>
    <t xml:space="preserve">Les nombres et le calcul avec la pascaline aux cycles 2 et 3 </t>
  </si>
  <si>
    <t>Prix T.T.C.</t>
  </si>
  <si>
    <t>Total TTC</t>
  </si>
  <si>
    <t>TOTAL de la Commande T.T.C. hors frais de port</t>
  </si>
  <si>
    <t>Teaching sequence about Statistics - Troisième Seconde</t>
  </si>
  <si>
    <t>Teaching sequence about tessellation - Première / Terminale</t>
  </si>
  <si>
    <t>20 Années du Rallye Mathématiques d'Auvergne
de 1998 à 2017</t>
  </si>
  <si>
    <t>Cryptography</t>
  </si>
  <si>
    <t>Dynamiser l'étude des mathématiques
Groupe INRP/CII Didactique Ampères</t>
  </si>
  <si>
    <t>Automatismes en STS</t>
  </si>
  <si>
    <t>Activités coopératives en mathématiques</t>
  </si>
  <si>
    <t>Calcul mental et automatismes en première</t>
  </si>
  <si>
    <t xml:space="preserve">Prix H.T. </t>
  </si>
  <si>
    <t>La représentation en barre comme aide à la résolution de problèmes aux cycle 2 et 3</t>
  </si>
  <si>
    <t xml:space="preserve">Calcul mental au cycle 3 </t>
  </si>
  <si>
    <r>
      <t xml:space="preserve">Les distances inacessibles : un parcours de cycle 4
</t>
    </r>
    <r>
      <rPr>
        <i/>
        <sz val="14"/>
        <color theme="1"/>
        <rFont val="Trebuchet MS"/>
        <family val="2"/>
      </rPr>
      <t>(existe en téléchargement sur le site de l'IREM)</t>
    </r>
  </si>
  <si>
    <r>
      <t xml:space="preserve">Calcul mental et automatismes en seconde (+CDRom)
</t>
    </r>
    <r>
      <rPr>
        <i/>
        <sz val="14"/>
        <color rgb="FFFF0000"/>
        <rFont val="Trebuchet MS"/>
        <family val="2"/>
      </rPr>
      <t>Adhérent APMEP – 30 %*</t>
    </r>
  </si>
  <si>
    <r>
      <t xml:space="preserve">Activités mentales automatismes au collège + CDRom 
</t>
    </r>
    <r>
      <rPr>
        <i/>
        <sz val="14"/>
        <color rgb="FFFF0000"/>
        <rFont val="Trebuchet MS"/>
        <family val="2"/>
      </rPr>
      <t xml:space="preserve">Adhérent APMEP – 30 %* </t>
    </r>
  </si>
  <si>
    <t xml:space="preserve">B.A. BA des maths avant une STS </t>
  </si>
  <si>
    <t xml:space="preserve">Brochures IREM </t>
  </si>
  <si>
    <t>Les frais de port (selon tarif en vigueur) sont en 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</si>
</sst>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Verdana"/>
      <family val="2"/>
    </font>
    <font>
      <sz val="11"/>
      <color theme="1"/>
      <name val="Trebuchet MS"/>
      <family val="2"/>
    </font>
    <font>
      <b/>
      <sz val="14"/>
      <color theme="1"/>
      <name val="Trebuchet MS"/>
      <family val="2"/>
    </font>
    <font>
      <b/>
      <sz val="11"/>
      <color theme="1"/>
      <name val="Trebuchet MS"/>
      <family val="2"/>
    </font>
    <font>
      <sz val="14"/>
      <color theme="1"/>
      <name val="Trebuchet MS"/>
      <family val="2"/>
    </font>
    <font>
      <b/>
      <sz val="18"/>
      <color theme="1"/>
      <name val="Trebuchet MS"/>
      <family val="2"/>
    </font>
    <font>
      <sz val="14"/>
      <name val="Trebuchet MS"/>
      <family val="2"/>
    </font>
    <font>
      <i/>
      <sz val="14"/>
      <color theme="1"/>
      <name val="Trebuchet MS"/>
      <family val="2"/>
    </font>
    <font>
      <sz val="14"/>
      <color rgb="FF000000"/>
      <name val="Trebuchet MS"/>
      <family val="2"/>
    </font>
    <font>
      <i/>
      <sz val="14"/>
      <color rgb="FFFF0000"/>
      <name val="Trebuchet MS"/>
      <family val="2"/>
    </font>
    <font>
      <b/>
      <sz val="20"/>
      <color theme="1"/>
      <name val="Trebuchet MS"/>
      <family val="2"/>
    </font>
    <font>
      <b/>
      <sz val="28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61452</xdr:colOff>
      <xdr:row>0</xdr:row>
      <xdr:rowOff>107539</xdr:rowOff>
    </xdr:from>
    <xdr:to>
      <xdr:col>0</xdr:col>
      <xdr:colOff>1305847</xdr:colOff>
      <xdr:row>0</xdr:row>
      <xdr:rowOff>1167580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2" y="107539"/>
          <a:ext cx="1244395" cy="1060041"/>
        </a:xfrm>
        <a:prstGeom prst="rect">
          <a:avLst/>
        </a:prstGeom>
      </xdr:spPr>
    </xdr:pic>
    <xdr:clientData/>
  </xdr:twoCellAnchor>
  <xdr:twoCellAnchor editAs="oneCell">
    <xdr:from>
      <xdr:col>5</xdr:col>
      <xdr:colOff>230443</xdr:colOff>
      <xdr:row>0</xdr:row>
      <xdr:rowOff>107540</xdr:rowOff>
    </xdr:from>
    <xdr:to>
      <xdr:col>5</xdr:col>
      <xdr:colOff>1567017</xdr:colOff>
      <xdr:row>0</xdr:row>
      <xdr:rowOff>1152218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2741" y="107540"/>
          <a:ext cx="1336574" cy="1044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topLeftCell="A31" zoomScale="62" zoomScaleNormal="62" zoomScaleSheetLayoutView="62" workbookViewId="0">
      <selection activeCell="L40" sqref="L40"/>
    </sheetView>
  </sheetViews>
  <sheetFormatPr baseColWidth="10" defaultColWidth="11.42578125" defaultRowHeight="16.5" x14ac:dyDescent="0.25"/>
  <cols>
    <col min="1" max="1" width="20.7109375" style="4" customWidth="1"/>
    <col min="2" max="2" width="80.7109375" style="2" customWidth="1"/>
    <col min="3" max="3" width="12.28515625" style="2" customWidth="1"/>
    <col min="4" max="6" width="25.7109375" style="5" customWidth="1"/>
    <col min="7" max="7" width="3.7109375" style="1" customWidth="1"/>
    <col min="8" max="16384" width="11.42578125" style="1"/>
  </cols>
  <sheetData>
    <row r="1" spans="1:10" ht="105" customHeight="1" x14ac:dyDescent="0.25">
      <c r="A1" s="16"/>
      <c r="B1" s="31" t="s">
        <v>43</v>
      </c>
      <c r="C1" s="32"/>
      <c r="D1" s="32"/>
      <c r="E1" s="33"/>
      <c r="F1" s="7"/>
      <c r="G1" s="8"/>
      <c r="H1" s="3"/>
      <c r="I1" s="3"/>
      <c r="J1" s="3"/>
    </row>
    <row r="2" spans="1:10" ht="40.5" customHeight="1" x14ac:dyDescent="0.25">
      <c r="A2" s="17" t="s">
        <v>5</v>
      </c>
      <c r="B2" s="18" t="s">
        <v>0</v>
      </c>
      <c r="C2" s="19" t="s">
        <v>4</v>
      </c>
      <c r="D2" s="20" t="s">
        <v>36</v>
      </c>
      <c r="E2" s="21" t="s">
        <v>25</v>
      </c>
      <c r="F2" s="21" t="s">
        <v>26</v>
      </c>
      <c r="G2" s="2"/>
    </row>
    <row r="3" spans="1:10" ht="60" customHeight="1" x14ac:dyDescent="0.25">
      <c r="A3" s="22">
        <v>2022</v>
      </c>
      <c r="B3" s="11" t="s">
        <v>37</v>
      </c>
      <c r="C3" s="11"/>
      <c r="D3" s="23">
        <v>6.16</v>
      </c>
      <c r="E3" s="23">
        <v>6.5</v>
      </c>
      <c r="F3" s="23">
        <f>SUM(E3*C3)</f>
        <v>0</v>
      </c>
      <c r="G3" s="2"/>
    </row>
    <row r="4" spans="1:10" ht="37.5" customHeight="1" x14ac:dyDescent="0.25">
      <c r="A4" s="22">
        <v>2022</v>
      </c>
      <c r="B4" s="11" t="s">
        <v>38</v>
      </c>
      <c r="C4" s="11"/>
      <c r="D4" s="23">
        <v>1.9</v>
      </c>
      <c r="E4" s="23">
        <v>2</v>
      </c>
      <c r="F4" s="23">
        <f>SUM(E4*C4)</f>
        <v>0</v>
      </c>
      <c r="G4" s="2"/>
    </row>
    <row r="5" spans="1:10" ht="29.25" customHeight="1" x14ac:dyDescent="0.25">
      <c r="A5" s="22">
        <v>2021</v>
      </c>
      <c r="B5" s="12" t="s">
        <v>34</v>
      </c>
      <c r="C5" s="12"/>
      <c r="D5" s="9">
        <v>4.74</v>
      </c>
      <c r="E5" s="9">
        <v>5</v>
      </c>
      <c r="F5" s="9">
        <f>SUM(C5*E5)</f>
        <v>0</v>
      </c>
      <c r="G5" s="2"/>
    </row>
    <row r="6" spans="1:10" ht="29.25" customHeight="1" x14ac:dyDescent="0.25">
      <c r="A6" s="22">
        <v>2021</v>
      </c>
      <c r="B6" s="12" t="s">
        <v>35</v>
      </c>
      <c r="C6" s="12"/>
      <c r="D6" s="9">
        <v>11.37</v>
      </c>
      <c r="E6" s="9">
        <v>12</v>
      </c>
      <c r="F6" s="9">
        <f>SUM(C6*E6)</f>
        <v>0</v>
      </c>
      <c r="G6" s="2"/>
    </row>
    <row r="7" spans="1:10" ht="34.5" customHeight="1" x14ac:dyDescent="0.25">
      <c r="A7" s="22">
        <v>2020</v>
      </c>
      <c r="B7" s="12" t="s">
        <v>33</v>
      </c>
      <c r="C7" s="12"/>
      <c r="D7" s="9">
        <v>3.32</v>
      </c>
      <c r="E7" s="9">
        <v>3.5</v>
      </c>
      <c r="F7" s="9">
        <f>SUM(C7*E7)</f>
        <v>0</v>
      </c>
      <c r="G7" s="2"/>
    </row>
    <row r="8" spans="1:10" ht="34.5" customHeight="1" x14ac:dyDescent="0.25">
      <c r="A8" s="22">
        <v>2018</v>
      </c>
      <c r="B8" s="12" t="s">
        <v>31</v>
      </c>
      <c r="C8" s="12"/>
      <c r="D8" s="9">
        <v>4.74</v>
      </c>
      <c r="E8" s="9">
        <v>5</v>
      </c>
      <c r="F8" s="9">
        <f>SUM(C8*E8)</f>
        <v>0</v>
      </c>
      <c r="G8" s="2"/>
    </row>
    <row r="9" spans="1:10" ht="38.450000000000003" customHeight="1" x14ac:dyDescent="0.25">
      <c r="A9" s="22">
        <v>2018</v>
      </c>
      <c r="B9" s="12" t="s">
        <v>30</v>
      </c>
      <c r="C9" s="12"/>
      <c r="D9" s="9">
        <v>9.48</v>
      </c>
      <c r="E9" s="9">
        <v>10</v>
      </c>
      <c r="F9" s="9">
        <f t="shared" ref="F9:F38" si="0">SUM(C9*E9)</f>
        <v>0</v>
      </c>
      <c r="G9" s="2"/>
    </row>
    <row r="10" spans="1:10" ht="34.5" customHeight="1" x14ac:dyDescent="0.25">
      <c r="A10" s="22">
        <v>2018</v>
      </c>
      <c r="B10" s="12" t="s">
        <v>23</v>
      </c>
      <c r="C10" s="12"/>
      <c r="D10" s="9">
        <v>5</v>
      </c>
      <c r="E10" s="9">
        <v>5.27</v>
      </c>
      <c r="F10" s="9">
        <f t="shared" si="0"/>
        <v>0</v>
      </c>
      <c r="G10" s="2"/>
    </row>
    <row r="11" spans="1:10" ht="45.75" customHeight="1" x14ac:dyDescent="0.25">
      <c r="A11" s="22">
        <v>2018</v>
      </c>
      <c r="B11" s="12" t="s">
        <v>24</v>
      </c>
      <c r="C11" s="12"/>
      <c r="D11" s="9">
        <v>10</v>
      </c>
      <c r="E11" s="9">
        <v>10.55</v>
      </c>
      <c r="F11" s="9">
        <f t="shared" si="0"/>
        <v>0</v>
      </c>
      <c r="G11" s="2"/>
    </row>
    <row r="12" spans="1:10" ht="64.5" customHeight="1" x14ac:dyDescent="0.25">
      <c r="A12" s="22">
        <v>2017</v>
      </c>
      <c r="B12" s="12" t="s">
        <v>21</v>
      </c>
      <c r="C12" s="12"/>
      <c r="D12" s="9">
        <v>10</v>
      </c>
      <c r="E12" s="9">
        <v>10.55</v>
      </c>
      <c r="F12" s="9">
        <f t="shared" si="0"/>
        <v>0</v>
      </c>
      <c r="G12" s="2"/>
    </row>
    <row r="13" spans="1:10" ht="51" customHeight="1" x14ac:dyDescent="0.25">
      <c r="A13" s="22">
        <v>2017</v>
      </c>
      <c r="B13" s="12" t="s">
        <v>39</v>
      </c>
      <c r="C13" s="12"/>
      <c r="D13" s="9">
        <v>2.37</v>
      </c>
      <c r="E13" s="9">
        <v>2.5</v>
      </c>
      <c r="F13" s="9">
        <f t="shared" si="0"/>
        <v>0</v>
      </c>
      <c r="G13" s="2"/>
    </row>
    <row r="14" spans="1:10" ht="72.75" customHeight="1" x14ac:dyDescent="0.25">
      <c r="A14" s="22">
        <v>2017</v>
      </c>
      <c r="B14" s="12" t="s">
        <v>22</v>
      </c>
      <c r="C14" s="12"/>
      <c r="D14" s="9">
        <v>20</v>
      </c>
      <c r="E14" s="9">
        <v>21.1</v>
      </c>
      <c r="F14" s="9">
        <f t="shared" si="0"/>
        <v>0</v>
      </c>
      <c r="G14" s="2"/>
    </row>
    <row r="15" spans="1:10" ht="54" customHeight="1" x14ac:dyDescent="0.25">
      <c r="A15" s="22">
        <v>2016</v>
      </c>
      <c r="B15" s="13" t="s">
        <v>40</v>
      </c>
      <c r="C15" s="14"/>
      <c r="D15" s="10">
        <v>20</v>
      </c>
      <c r="E15" s="10">
        <v>21.1</v>
      </c>
      <c r="F15" s="9">
        <f t="shared" si="0"/>
        <v>0</v>
      </c>
      <c r="G15" s="2"/>
    </row>
    <row r="16" spans="1:10" ht="51.75" customHeight="1" x14ac:dyDescent="0.25">
      <c r="A16" s="22">
        <v>2016</v>
      </c>
      <c r="B16" s="13" t="s">
        <v>1</v>
      </c>
      <c r="C16" s="14"/>
      <c r="D16" s="10">
        <v>8</v>
      </c>
      <c r="E16" s="10">
        <v>8.44</v>
      </c>
      <c r="F16" s="9">
        <f t="shared" si="0"/>
        <v>0</v>
      </c>
      <c r="G16" s="2"/>
    </row>
    <row r="17" spans="1:7" ht="50.25" customHeight="1" x14ac:dyDescent="0.25">
      <c r="A17" s="22">
        <v>2016</v>
      </c>
      <c r="B17" s="13" t="s">
        <v>2</v>
      </c>
      <c r="C17" s="14"/>
      <c r="D17" s="10">
        <v>12</v>
      </c>
      <c r="E17" s="10">
        <v>12.66</v>
      </c>
      <c r="F17" s="9">
        <f t="shared" si="0"/>
        <v>0</v>
      </c>
      <c r="G17" s="2"/>
    </row>
    <row r="18" spans="1:7" ht="48" customHeight="1" x14ac:dyDescent="0.25">
      <c r="A18" s="22">
        <v>2016</v>
      </c>
      <c r="B18" s="14" t="s">
        <v>29</v>
      </c>
      <c r="C18" s="14"/>
      <c r="D18" s="10">
        <v>3</v>
      </c>
      <c r="E18" s="10">
        <v>3.17</v>
      </c>
      <c r="F18" s="9">
        <f t="shared" si="0"/>
        <v>0</v>
      </c>
      <c r="G18" s="2"/>
    </row>
    <row r="19" spans="1:7" ht="48" customHeight="1" x14ac:dyDescent="0.25">
      <c r="A19" s="22">
        <v>2016</v>
      </c>
      <c r="B19" s="14" t="s">
        <v>28</v>
      </c>
      <c r="C19" s="14"/>
      <c r="D19" s="10">
        <v>3</v>
      </c>
      <c r="E19" s="10">
        <v>3.17</v>
      </c>
      <c r="F19" s="9">
        <f t="shared" ref="F19" si="1">SUM(C19*E19)</f>
        <v>0</v>
      </c>
      <c r="G19" s="2"/>
    </row>
    <row r="20" spans="1:7" ht="48" customHeight="1" x14ac:dyDescent="0.25">
      <c r="A20" s="22">
        <v>2016</v>
      </c>
      <c r="B20" s="13" t="s">
        <v>41</v>
      </c>
      <c r="C20" s="14"/>
      <c r="D20" s="10">
        <v>20</v>
      </c>
      <c r="E20" s="10">
        <v>21.1</v>
      </c>
      <c r="F20" s="9">
        <f t="shared" si="0"/>
        <v>0</v>
      </c>
      <c r="G20" s="2"/>
    </row>
    <row r="21" spans="1:7" ht="42" customHeight="1" x14ac:dyDescent="0.25">
      <c r="A21" s="22">
        <v>2015</v>
      </c>
      <c r="B21" s="13" t="s">
        <v>3</v>
      </c>
      <c r="C21" s="14"/>
      <c r="D21" s="10">
        <v>25</v>
      </c>
      <c r="E21" s="10">
        <v>26.37</v>
      </c>
      <c r="F21" s="9">
        <f t="shared" si="0"/>
        <v>0</v>
      </c>
      <c r="G21" s="2"/>
    </row>
    <row r="22" spans="1:7" ht="32.450000000000003" customHeight="1" x14ac:dyDescent="0.25">
      <c r="A22" s="22">
        <v>2014</v>
      </c>
      <c r="B22" s="13" t="s">
        <v>6</v>
      </c>
      <c r="C22" s="14"/>
      <c r="D22" s="10">
        <v>18</v>
      </c>
      <c r="E22" s="10">
        <v>18.989999999999998</v>
      </c>
      <c r="F22" s="9">
        <f t="shared" si="0"/>
        <v>0</v>
      </c>
      <c r="G22" s="2"/>
    </row>
    <row r="23" spans="1:7" ht="46.5" customHeight="1" x14ac:dyDescent="0.25">
      <c r="A23" s="22">
        <v>2012</v>
      </c>
      <c r="B23" s="14" t="s">
        <v>7</v>
      </c>
      <c r="C23" s="14"/>
      <c r="D23" s="10">
        <v>10</v>
      </c>
      <c r="E23" s="10">
        <v>10.55</v>
      </c>
      <c r="F23" s="9">
        <f t="shared" si="0"/>
        <v>0</v>
      </c>
      <c r="G23" s="2"/>
    </row>
    <row r="24" spans="1:7" ht="32.450000000000003" customHeight="1" x14ac:dyDescent="0.25">
      <c r="A24" s="22">
        <v>2010</v>
      </c>
      <c r="B24" s="13" t="s">
        <v>42</v>
      </c>
      <c r="C24" s="14"/>
      <c r="D24" s="10">
        <v>12</v>
      </c>
      <c r="E24" s="10">
        <v>12.66</v>
      </c>
      <c r="F24" s="9">
        <f t="shared" si="0"/>
        <v>0</v>
      </c>
      <c r="G24" s="2"/>
    </row>
    <row r="25" spans="1:7" ht="50.25" customHeight="1" x14ac:dyDescent="0.25">
      <c r="A25" s="22">
        <v>2009</v>
      </c>
      <c r="B25" s="14" t="s">
        <v>32</v>
      </c>
      <c r="C25" s="14"/>
      <c r="D25" s="10">
        <v>10</v>
      </c>
      <c r="E25" s="10">
        <v>10.55</v>
      </c>
      <c r="F25" s="9">
        <f t="shared" si="0"/>
        <v>0</v>
      </c>
      <c r="G25" s="2"/>
    </row>
    <row r="26" spans="1:7" ht="32.450000000000003" customHeight="1" x14ac:dyDescent="0.25">
      <c r="A26" s="22">
        <v>2008</v>
      </c>
      <c r="B26" s="14" t="s">
        <v>8</v>
      </c>
      <c r="C26" s="14"/>
      <c r="D26" s="10">
        <v>5.5</v>
      </c>
      <c r="E26" s="10">
        <v>5.8</v>
      </c>
      <c r="F26" s="9">
        <f t="shared" si="0"/>
        <v>0</v>
      </c>
      <c r="G26" s="2"/>
    </row>
    <row r="27" spans="1:7" ht="32.450000000000003" customHeight="1" x14ac:dyDescent="0.25">
      <c r="A27" s="22">
        <v>2008</v>
      </c>
      <c r="B27" s="14" t="s">
        <v>9</v>
      </c>
      <c r="C27" s="14"/>
      <c r="D27" s="10">
        <v>5.5</v>
      </c>
      <c r="E27" s="10">
        <v>5.8</v>
      </c>
      <c r="F27" s="9">
        <f t="shared" si="0"/>
        <v>0</v>
      </c>
      <c r="G27" s="2"/>
    </row>
    <row r="28" spans="1:7" ht="50.25" customHeight="1" x14ac:dyDescent="0.25">
      <c r="A28" s="22">
        <v>2006</v>
      </c>
      <c r="B28" s="14" t="s">
        <v>10</v>
      </c>
      <c r="C28" s="14"/>
      <c r="D28" s="10">
        <v>5.5</v>
      </c>
      <c r="E28" s="10">
        <v>5.8</v>
      </c>
      <c r="F28" s="9">
        <f t="shared" si="0"/>
        <v>0</v>
      </c>
      <c r="G28" s="2"/>
    </row>
    <row r="29" spans="1:7" ht="44.25" customHeight="1" x14ac:dyDescent="0.25">
      <c r="A29" s="22">
        <v>2006</v>
      </c>
      <c r="B29" s="14" t="s">
        <v>11</v>
      </c>
      <c r="C29" s="14"/>
      <c r="D29" s="10">
        <v>4.5</v>
      </c>
      <c r="E29" s="10">
        <v>4.75</v>
      </c>
      <c r="F29" s="9">
        <f t="shared" si="0"/>
        <v>0</v>
      </c>
      <c r="G29" s="2"/>
    </row>
    <row r="30" spans="1:7" ht="32.450000000000003" customHeight="1" x14ac:dyDescent="0.25">
      <c r="A30" s="22">
        <v>2004</v>
      </c>
      <c r="B30" s="14" t="s">
        <v>12</v>
      </c>
      <c r="C30" s="14"/>
      <c r="D30" s="10">
        <v>5</v>
      </c>
      <c r="E30" s="10">
        <v>5.27</v>
      </c>
      <c r="F30" s="9">
        <f t="shared" si="0"/>
        <v>0</v>
      </c>
      <c r="G30" s="2"/>
    </row>
    <row r="31" spans="1:7" ht="32.450000000000003" customHeight="1" x14ac:dyDescent="0.25">
      <c r="A31" s="22">
        <v>2004</v>
      </c>
      <c r="B31" s="14" t="s">
        <v>13</v>
      </c>
      <c r="C31" s="14"/>
      <c r="D31" s="10">
        <v>6</v>
      </c>
      <c r="E31" s="10">
        <v>6.33</v>
      </c>
      <c r="F31" s="9">
        <f t="shared" si="0"/>
        <v>0</v>
      </c>
      <c r="G31" s="2"/>
    </row>
    <row r="32" spans="1:7" ht="32.450000000000003" customHeight="1" x14ac:dyDescent="0.25">
      <c r="A32" s="22">
        <v>2004</v>
      </c>
      <c r="B32" s="14" t="s">
        <v>14</v>
      </c>
      <c r="C32" s="14"/>
      <c r="D32" s="10">
        <v>13</v>
      </c>
      <c r="E32" s="10">
        <v>13.71</v>
      </c>
      <c r="F32" s="9">
        <f t="shared" si="0"/>
        <v>0</v>
      </c>
      <c r="G32" s="2"/>
    </row>
    <row r="33" spans="1:7" ht="46.5" customHeight="1" x14ac:dyDescent="0.25">
      <c r="A33" s="22">
        <v>2003</v>
      </c>
      <c r="B33" s="14" t="s">
        <v>15</v>
      </c>
      <c r="C33" s="14"/>
      <c r="D33" s="10">
        <v>5</v>
      </c>
      <c r="E33" s="10">
        <v>5.27</v>
      </c>
      <c r="F33" s="9">
        <f t="shared" si="0"/>
        <v>0</v>
      </c>
      <c r="G33" s="2"/>
    </row>
    <row r="34" spans="1:7" ht="32.450000000000003" customHeight="1" x14ac:dyDescent="0.25">
      <c r="A34" s="22">
        <v>2002</v>
      </c>
      <c r="B34" s="14" t="s">
        <v>16</v>
      </c>
      <c r="C34" s="14"/>
      <c r="D34" s="10">
        <v>12</v>
      </c>
      <c r="E34" s="10">
        <v>12.66</v>
      </c>
      <c r="F34" s="9">
        <f t="shared" si="0"/>
        <v>0</v>
      </c>
      <c r="G34" s="2"/>
    </row>
    <row r="35" spans="1:7" ht="42" customHeight="1" x14ac:dyDescent="0.25">
      <c r="A35" s="22">
        <v>2001</v>
      </c>
      <c r="B35" s="14" t="s">
        <v>17</v>
      </c>
      <c r="C35" s="14"/>
      <c r="D35" s="10">
        <v>4.5</v>
      </c>
      <c r="E35" s="10">
        <v>4.75</v>
      </c>
      <c r="F35" s="9">
        <f t="shared" si="0"/>
        <v>0</v>
      </c>
      <c r="G35" s="2"/>
    </row>
    <row r="36" spans="1:7" ht="44.25" customHeight="1" x14ac:dyDescent="0.25">
      <c r="A36" s="22">
        <v>2001</v>
      </c>
      <c r="B36" s="14" t="s">
        <v>19</v>
      </c>
      <c r="C36" s="14"/>
      <c r="D36" s="10">
        <v>12</v>
      </c>
      <c r="E36" s="10">
        <v>12.66</v>
      </c>
      <c r="F36" s="9">
        <f t="shared" si="0"/>
        <v>0</v>
      </c>
      <c r="G36" s="2"/>
    </row>
    <row r="37" spans="1:7" ht="32.450000000000003" customHeight="1" x14ac:dyDescent="0.25">
      <c r="A37" s="22">
        <v>1999</v>
      </c>
      <c r="B37" s="14" t="s">
        <v>20</v>
      </c>
      <c r="C37" s="14"/>
      <c r="D37" s="10">
        <v>12</v>
      </c>
      <c r="E37" s="10">
        <v>12.66</v>
      </c>
      <c r="F37" s="9">
        <f t="shared" si="0"/>
        <v>0</v>
      </c>
      <c r="G37" s="2"/>
    </row>
    <row r="38" spans="1:7" ht="46.5" customHeight="1" x14ac:dyDescent="0.25">
      <c r="A38" s="22">
        <v>1998</v>
      </c>
      <c r="B38" s="14" t="s">
        <v>18</v>
      </c>
      <c r="C38" s="14"/>
      <c r="D38" s="10">
        <v>12</v>
      </c>
      <c r="E38" s="10">
        <v>12.66</v>
      </c>
      <c r="F38" s="9">
        <f t="shared" si="0"/>
        <v>0</v>
      </c>
      <c r="G38" s="2"/>
    </row>
    <row r="39" spans="1:7" ht="33.75" customHeight="1" x14ac:dyDescent="0.25">
      <c r="A39" s="24"/>
      <c r="B39" s="25" t="s">
        <v>27</v>
      </c>
      <c r="C39" s="34"/>
      <c r="D39" s="34"/>
      <c r="E39" s="26"/>
      <c r="F39" s="15">
        <f>SUM(F3:F38)</f>
        <v>0</v>
      </c>
      <c r="G39" s="2"/>
    </row>
    <row r="40" spans="1:7" ht="66.599999999999994" customHeight="1" x14ac:dyDescent="0.25">
      <c r="A40" s="27" t="s">
        <v>44</v>
      </c>
      <c r="B40" s="28"/>
      <c r="C40" s="28"/>
      <c r="D40" s="28"/>
      <c r="E40" s="29"/>
      <c r="F40" s="30"/>
      <c r="G40" s="2"/>
    </row>
    <row r="41" spans="1:7" x14ac:dyDescent="0.25">
      <c r="A41" s="6"/>
      <c r="G41" s="2"/>
    </row>
  </sheetData>
  <mergeCells count="3">
    <mergeCell ref="A40:F40"/>
    <mergeCell ref="B1:E1"/>
    <mergeCell ref="B39:E39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4" orientation="portrait" r:id="rId1"/>
  <colBreaks count="1" manualBreakCount="1">
    <brk id="7" max="5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brochures </vt:lpstr>
      <vt:lpstr>'brochures 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Francoise Toledo</dc:creator>
  <cp:lastModifiedBy>Marie-Juliette ARLANDIS</cp:lastModifiedBy>
  <cp:lastPrinted>2025-03-05T10:20:54Z</cp:lastPrinted>
  <dcterms:created xsi:type="dcterms:W3CDTF">2018-02-13T10:22:45Z</dcterms:created>
  <dcterms:modified xsi:type="dcterms:W3CDTF">2025-04-24T09:02:14Z</dcterms:modified>
</cp:coreProperties>
</file>